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umanres\Payroll\Payroll forms\"/>
    </mc:Choice>
  </mc:AlternateContent>
  <xr:revisionPtr revIDLastSave="0" documentId="13_ncr:1_{15404AAF-F655-4508-8837-E509359F8E15}" xr6:coauthVersionLast="47" xr6:coauthVersionMax="47" xr10:uidLastSave="{00000000-0000-0000-0000-000000000000}"/>
  <workbookProtection workbookPassword="DA2F" lockStructure="1"/>
  <bookViews>
    <workbookView xWindow="28680" yWindow="-120" windowWidth="29040" windowHeight="15840" xr2:uid="{00000000-000D-0000-FFFF-FFFF00000000}"/>
  </bookViews>
  <sheets>
    <sheet name="Claim Form" sheetId="1" r:id="rId1"/>
  </sheets>
  <definedNames>
    <definedName name="_xlnm.Print_Area" localSheetId="0">'Claim Form'!$A$1:$I$52</definedName>
    <definedName name="Tier4Visa">'Claim Form'!$B$86:$B$87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8" i="1"/>
  <c r="G19" i="1" l="1"/>
  <c r="G27" i="1" l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E11" i="1" l="1"/>
  <c r="H12" i="1" l="1"/>
  <c r="H16" i="1"/>
  <c r="H17" i="1"/>
  <c r="H18" i="1"/>
  <c r="H20" i="1"/>
  <c r="H26" i="1"/>
  <c r="H27" i="1"/>
  <c r="H14" i="1"/>
  <c r="H22" i="1"/>
  <c r="H23" i="1"/>
  <c r="H24" i="1"/>
  <c r="H9" i="1"/>
  <c r="D28" i="1"/>
  <c r="H11" i="1"/>
  <c r="H21" i="1"/>
  <c r="H10" i="1"/>
  <c r="G28" i="1" l="1"/>
  <c r="H25" i="1"/>
  <c r="H19" i="1"/>
  <c r="H15" i="1"/>
  <c r="H13" i="1"/>
  <c r="H8" i="1"/>
  <c r="H28" i="1" l="1"/>
</calcChain>
</file>

<file path=xl/sharedStrings.xml><?xml version="1.0" encoding="utf-8"?>
<sst xmlns="http://schemas.openxmlformats.org/spreadsheetml/2006/main" count="51" uniqueCount="47">
  <si>
    <t>Total Sum (£)</t>
  </si>
  <si>
    <t>Total Hours Worked</t>
  </si>
  <si>
    <t>EDINBURGH NAPIER UNIVERSITY - HUMAN RESOURCES</t>
  </si>
  <si>
    <t>Cost Centre/Folio to be charged</t>
  </si>
  <si>
    <t>Hours Worked</t>
  </si>
  <si>
    <t>Holiday Pay</t>
  </si>
  <si>
    <t>Pay</t>
  </si>
  <si>
    <t>Yes</t>
  </si>
  <si>
    <t>No</t>
  </si>
  <si>
    <t>May</t>
  </si>
  <si>
    <t>Claimant Signature:</t>
  </si>
  <si>
    <t>Print Name:</t>
  </si>
  <si>
    <t>Date:</t>
  </si>
  <si>
    <t>Authorised Signature (Budget Holder)</t>
  </si>
  <si>
    <t>Employee Number:</t>
  </si>
  <si>
    <t xml:space="preserve">Module Number </t>
  </si>
  <si>
    <t>Date (work completed)</t>
  </si>
  <si>
    <t xml:space="preserve">Initial of staff member approving hours </t>
  </si>
  <si>
    <t>APPROVERS - please read below before signing</t>
  </si>
  <si>
    <t>*Note that if you are on a Tier 4 visa, you are able to work up to 10 or 20 hours per week in total during term time, (depending on the terms of your visa)</t>
  </si>
  <si>
    <t>I confirm that the claimant has completed all works as detailed.</t>
  </si>
  <si>
    <t>I confirm that pay rates, cash values &amp; holiday pay have been calculated by inbuilt formulas on an unused copy of the form.</t>
  </si>
  <si>
    <t>I confirm that the claimant did not work more than 6 hours consecutively without a break of at least 30 minutes (unpaid) and that the</t>
  </si>
  <si>
    <t xml:space="preserve">the number of hours claimed reflects this fact. </t>
  </si>
  <si>
    <t>I confirm that a valid cost centre folder has been supplied above.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</si>
  <si>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</si>
  <si>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</si>
  <si>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</si>
  <si>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</si>
  <si>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</si>
  <si>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</si>
  <si>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</si>
  <si>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</si>
  <si>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</si>
  <si>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</si>
  <si>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</si>
  <si>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Month/Year</t>
  </si>
  <si>
    <t>Forename &amp; Surname:</t>
  </si>
  <si>
    <t>School/ Service:</t>
  </si>
  <si>
    <t>Claims should be submitted in line with cut off dates as published, Demonstrator hours will be paid one calendar month in arrears.</t>
  </si>
  <si>
    <t>Confirm whether on a Tier 4 OR Student Visa</t>
  </si>
  <si>
    <r>
      <t xml:space="preserve">and full-time during vacation periods. </t>
    </r>
    <r>
      <rPr>
        <b/>
        <u/>
        <sz val="10"/>
        <color theme="5" tint="-0.249977111117893"/>
        <rFont val="Arial"/>
        <family val="2"/>
      </rPr>
      <t>A 'week' means any 7 day period beginning with a Monday.</t>
    </r>
    <r>
      <rPr>
        <b/>
        <sz val="10"/>
        <color theme="5" tint="-0.249977111117893"/>
        <rFont val="Arial"/>
        <family val="2"/>
      </rPr>
      <t xml:space="preserve"> Confirmation of your term and vacation dates are required, </t>
    </r>
  </si>
  <si>
    <t xml:space="preserve">and should be provided to HR at appointment stage. </t>
  </si>
  <si>
    <t xml:space="preserve">I confirm that the claimant did not work more hours than permitted under the terms of their Tier 4/Student visa in any </t>
  </si>
  <si>
    <t>7 day period beginning with a Monday.</t>
  </si>
  <si>
    <t>Part-Time Demonstrator Claim Form (2023-24)</t>
  </si>
  <si>
    <t>Rates effective from 1st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</si>
</sst>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ddd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2"/>
      <color rgb="FF0070C0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u/>
      <sz val="10"/>
      <color theme="5" tint="-0.249977111117893"/>
      <name val="Arial"/>
      <family val="2"/>
    </font>
    <font>
      <b/>
      <sz val="1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20" fontId="8" fillId="0" borderId="0" xfId="0" applyNumberFormat="1" applyFont="1" applyAlignment="1">
      <alignment vertical="center"/>
    </xf>
    <xf numFmtId="20" fontId="1" fillId="0" borderId="0" xfId="0" applyNumberFormat="1" applyFont="1" applyAlignment="1" applyProtection="1">
      <alignment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0" fontId="6" fillId="0" borderId="0" xfId="0" applyFont="1"/>
    <xf numFmtId="164" fontId="0" fillId="2" borderId="2" xfId="0" applyNumberFormat="1" applyFill="1" applyBorder="1" applyAlignment="1">
      <alignment horizontal="center" wrapText="1"/>
    </xf>
    <xf numFmtId="0" fontId="0" fillId="0" borderId="3" xfId="0" applyBorder="1" applyProtection="1">
      <protection locked="0"/>
    </xf>
    <xf numFmtId="0" fontId="1" fillId="0" borderId="4" xfId="0" applyFont="1" applyBorder="1"/>
    <xf numFmtId="0" fontId="5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10" xfId="0" applyFont="1" applyBorder="1"/>
    <xf numFmtId="2" fontId="0" fillId="0" borderId="0" xfId="0" applyNumberFormat="1"/>
    <xf numFmtId="0" fontId="1" fillId="0" borderId="0" xfId="0" applyFont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65" fontId="1" fillId="0" borderId="16" xfId="0" applyNumberFormat="1" applyFont="1" applyBorder="1" applyAlignment="1" applyProtection="1">
      <alignment horizontal="left" vertical="center"/>
      <protection locked="0"/>
    </xf>
    <xf numFmtId="20" fontId="1" fillId="0" borderId="16" xfId="0" applyNumberFormat="1" applyFont="1" applyBorder="1" applyAlignment="1" applyProtection="1">
      <alignment vertic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164" fontId="0" fillId="2" borderId="13" xfId="0" applyNumberForma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12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2" fontId="5" fillId="0" borderId="19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 wrapText="1"/>
    </xf>
    <xf numFmtId="20" fontId="1" fillId="0" borderId="0" xfId="0" applyNumberFormat="1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3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22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164" fontId="0" fillId="0" borderId="12" xfId="1" applyNumberFormat="1" applyFont="1" applyBorder="1" applyAlignment="1" applyProtection="1">
      <alignment horizontal="center" wrapText="1"/>
    </xf>
    <xf numFmtId="164" fontId="5" fillId="0" borderId="6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2" fontId="0" fillId="0" borderId="0" xfId="0" applyNumberFormat="1" applyAlignment="1">
      <alignment wrapText="1"/>
    </xf>
    <xf numFmtId="0" fontId="1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165" fontId="1" fillId="0" borderId="16" xfId="0" applyNumberFormat="1" applyFont="1" applyBorder="1" applyAlignment="1">
      <alignment horizontal="left" vertical="center"/>
    </xf>
    <xf numFmtId="20" fontId="1" fillId="0" borderId="16" xfId="0" applyNumberFormat="1" applyFont="1" applyBorder="1" applyAlignment="1">
      <alignment vertical="center"/>
    </xf>
    <xf numFmtId="0" fontId="1" fillId="0" borderId="6" xfId="0" applyFont="1" applyBorder="1" applyAlignment="1" applyProtection="1">
      <alignment horizontal="center" wrapText="1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 wrapText="1"/>
      <protection locked="0"/>
    </xf>
    <xf numFmtId="1" fontId="0" fillId="0" borderId="8" xfId="0" applyNumberFormat="1" applyBorder="1" applyAlignment="1" applyProtection="1">
      <alignment horizontal="center" wrapText="1"/>
      <protection locked="0"/>
    </xf>
    <xf numFmtId="1" fontId="0" fillId="0" borderId="9" xfId="0" applyNumberFormat="1" applyBorder="1" applyAlignment="1" applyProtection="1">
      <alignment horizontal="center" wrapText="1"/>
      <protection locked="0"/>
    </xf>
    <xf numFmtId="14" fontId="0" fillId="0" borderId="12" xfId="0" applyNumberFormat="1" applyBorder="1" applyAlignment="1" applyProtection="1">
      <alignment horizontal="center" wrapText="1"/>
      <protection locked="0"/>
    </xf>
    <xf numFmtId="14" fontId="0" fillId="0" borderId="8" xfId="0" applyNumberFormat="1" applyBorder="1" applyAlignment="1" applyProtection="1">
      <alignment horizontal="center" wrapText="1"/>
      <protection locked="0"/>
    </xf>
    <xf numFmtId="14" fontId="0" fillId="0" borderId="9" xfId="0" applyNumberFormat="1" applyBorder="1" applyAlignment="1" applyProtection="1">
      <alignment horizontal="center" wrapText="1"/>
      <protection locked="0"/>
    </xf>
    <xf numFmtId="14" fontId="0" fillId="0" borderId="21" xfId="0" applyNumberFormat="1" applyBorder="1" applyAlignment="1" applyProtection="1">
      <alignment horizontal="center" wrapText="1"/>
      <protection locked="0"/>
    </xf>
    <xf numFmtId="1" fontId="0" fillId="0" borderId="21" xfId="0" applyNumberFormat="1" applyBorder="1" applyAlignment="1" applyProtection="1">
      <alignment horizontal="center" wrapText="1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14" fillId="0" borderId="0" xfId="0" applyFont="1"/>
    <xf numFmtId="0" fontId="13" fillId="0" borderId="0" xfId="0" applyFont="1"/>
    <xf numFmtId="2" fontId="1" fillId="0" borderId="15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 wrapText="1"/>
    </xf>
    <xf numFmtId="2" fontId="13" fillId="0" borderId="17" xfId="0" applyNumberFormat="1" applyFont="1" applyBorder="1" applyAlignment="1">
      <alignment horizontal="center" wrapText="1"/>
    </xf>
    <xf numFmtId="165" fontId="0" fillId="0" borderId="0" xfId="0" applyNumberFormat="1" applyAlignment="1" applyProtection="1">
      <alignment horizontal="center" vertical="center"/>
      <protection locked="0"/>
    </xf>
    <xf numFmtId="165" fontId="0" fillId="0" borderId="16" xfId="0" applyNumberFormat="1" applyBorder="1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20" fontId="0" fillId="0" borderId="16" xfId="0" applyNumberFormat="1" applyBorder="1" applyAlignment="1" applyProtection="1">
      <alignment horizontal="center" vertical="center"/>
      <protection locked="0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2" fontId="10" fillId="0" borderId="24" xfId="0" applyNumberFormat="1" applyFont="1" applyBorder="1" applyAlignment="1" applyProtection="1">
      <alignment horizontal="center" vertical="center"/>
      <protection locked="0"/>
    </xf>
    <xf numFmtId="2" fontId="10" fillId="0" borderId="25" xfId="0" applyNumberFormat="1" applyFont="1" applyBorder="1" applyAlignment="1" applyProtection="1">
      <alignment horizontal="center" vertical="center"/>
      <protection locked="0"/>
    </xf>
    <xf numFmtId="2" fontId="12" fillId="0" borderId="23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0" fontId="0" fillId="0" borderId="0" xfId="0"/>
    <xf numFmtId="2" fontId="5" fillId="0" borderId="4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7"/>
  <sheetViews>
    <sheetView showGridLines="0" tabSelected="1" zoomScaleNormal="100" workbookViewId="0">
      <selection activeCell="F6" sqref="F6:I6"/>
    </sheetView>
  </sheetViews>
  <sheetFormatPr defaultRowHeight="12.75" x14ac:dyDescent="0.2"/>
  <cols>
    <col min="1" max="1" width="21.5703125" customWidth="1"/>
    <col min="2" max="2" width="18" customWidth="1"/>
    <col min="3" max="3" width="23.42578125" style="1" customWidth="1"/>
    <col min="4" max="4" width="13.42578125" style="15" customWidth="1"/>
    <col min="5" max="5" width="17.5703125" style="15" customWidth="1"/>
    <col min="6" max="6" width="12.5703125" customWidth="1"/>
    <col min="7" max="7" width="8.140625" style="1" customWidth="1"/>
    <col min="8" max="8" width="13" style="1" customWidth="1"/>
    <col min="9" max="9" width="16.140625" style="1" customWidth="1"/>
    <col min="10" max="10" width="5.7109375" customWidth="1"/>
    <col min="11" max="11" width="17.28515625" customWidth="1"/>
    <col min="12" max="12" width="45.140625" hidden="1" customWidth="1"/>
    <col min="13" max="17" width="9.140625" hidden="1" customWidth="1"/>
    <col min="18" max="18" width="0" hidden="1" customWidth="1"/>
  </cols>
  <sheetData>
    <row r="1" spans="1:16" ht="15.75" customHeight="1" x14ac:dyDescent="0.25">
      <c r="A1" s="29"/>
      <c r="B1" s="82" t="s">
        <v>2</v>
      </c>
      <c r="C1" s="82"/>
      <c r="D1" s="82"/>
      <c r="E1" s="82"/>
      <c r="F1" s="82"/>
      <c r="G1" s="82"/>
      <c r="H1" s="82"/>
      <c r="I1" s="82"/>
      <c r="J1" s="29"/>
      <c r="K1" s="29"/>
      <c r="M1" s="12" t="s">
        <v>7</v>
      </c>
      <c r="N1" s="12" t="s">
        <v>25</v>
      </c>
    </row>
    <row r="2" spans="1:16" ht="23.25" customHeight="1" x14ac:dyDescent="0.35">
      <c r="A2" s="30"/>
      <c r="B2" s="83" t="s">
        <v>45</v>
      </c>
      <c r="C2" s="83"/>
      <c r="D2" s="83"/>
      <c r="E2" s="83"/>
      <c r="F2" s="83"/>
      <c r="G2" s="83"/>
      <c r="H2" s="83"/>
      <c r="I2" s="83"/>
      <c r="J2" s="30"/>
      <c r="K2" s="30"/>
      <c r="M2" s="12" t="s">
        <v>8</v>
      </c>
      <c r="N2" s="12" t="s">
        <v>26</v>
      </c>
    </row>
    <row r="3" spans="1:16" ht="12.75" customHeight="1" x14ac:dyDescent="0.2">
      <c r="A3" s="94" t="s">
        <v>39</v>
      </c>
      <c r="B3" s="94"/>
      <c r="C3" s="94"/>
      <c r="D3" s="94"/>
      <c r="E3" s="94"/>
      <c r="F3" s="94"/>
      <c r="G3" s="94"/>
      <c r="H3" s="94"/>
      <c r="I3" s="94"/>
      <c r="J3" s="31"/>
      <c r="K3" s="31"/>
      <c r="N3" s="12" t="s">
        <v>27</v>
      </c>
    </row>
    <row r="4" spans="1:16" ht="6" customHeight="1" thickBot="1" x14ac:dyDescent="0.25">
      <c r="J4" s="31"/>
      <c r="K4" s="31"/>
      <c r="N4" s="12" t="s">
        <v>28</v>
      </c>
    </row>
    <row r="5" spans="1:16" ht="30" customHeight="1" thickBot="1" x14ac:dyDescent="0.25">
      <c r="A5" s="34"/>
      <c r="B5" s="32" t="s">
        <v>36</v>
      </c>
      <c r="C5" s="33"/>
      <c r="D5" s="33"/>
      <c r="E5" s="32" t="s">
        <v>38</v>
      </c>
      <c r="F5" s="91"/>
      <c r="G5" s="92"/>
      <c r="H5" s="92"/>
      <c r="I5" s="93"/>
      <c r="N5" s="12" t="s">
        <v>9</v>
      </c>
    </row>
    <row r="6" spans="1:16" ht="32.25" customHeight="1" thickBot="1" x14ac:dyDescent="0.25">
      <c r="A6" s="34"/>
      <c r="B6" s="32" t="s">
        <v>14</v>
      </c>
      <c r="C6" s="64"/>
      <c r="D6" s="39"/>
      <c r="E6" s="38" t="s">
        <v>37</v>
      </c>
      <c r="F6" s="91"/>
      <c r="G6" s="92"/>
      <c r="H6" s="92"/>
      <c r="I6" s="93"/>
      <c r="J6" s="2"/>
      <c r="N6" s="12" t="s">
        <v>29</v>
      </c>
      <c r="P6">
        <v>2023</v>
      </c>
    </row>
    <row r="7" spans="1:16" ht="39" customHeight="1" thickBot="1" x14ac:dyDescent="0.25">
      <c r="A7" s="40" t="s">
        <v>16</v>
      </c>
      <c r="B7" s="41" t="s">
        <v>15</v>
      </c>
      <c r="C7" s="54" t="s">
        <v>3</v>
      </c>
      <c r="D7" s="71" t="s">
        <v>4</v>
      </c>
      <c r="E7" s="73" t="s">
        <v>40</v>
      </c>
      <c r="F7" s="72" t="s">
        <v>6</v>
      </c>
      <c r="G7" s="22" t="s">
        <v>5</v>
      </c>
      <c r="H7" s="23" t="s">
        <v>0</v>
      </c>
      <c r="I7" s="22" t="s">
        <v>17</v>
      </c>
      <c r="J7" s="2"/>
      <c r="N7" s="12" t="s">
        <v>30</v>
      </c>
      <c r="P7">
        <v>2024</v>
      </c>
    </row>
    <row r="8" spans="1:16" x14ac:dyDescent="0.2">
      <c r="A8" s="62"/>
      <c r="B8" s="63"/>
      <c r="C8" s="65"/>
      <c r="D8" s="20"/>
      <c r="E8" s="84"/>
      <c r="F8" s="43">
        <f>SUM(12*D8)</f>
        <v>0</v>
      </c>
      <c r="G8" s="44">
        <f>ROUND(SUM(F8*0.1207),2)</f>
        <v>0</v>
      </c>
      <c r="H8" s="21">
        <f>F8+G8</f>
        <v>0</v>
      </c>
      <c r="I8" s="55"/>
      <c r="J8" s="2"/>
      <c r="M8" s="13"/>
      <c r="N8" s="12" t="s">
        <v>31</v>
      </c>
      <c r="P8">
        <v>2025</v>
      </c>
    </row>
    <row r="9" spans="1:16" x14ac:dyDescent="0.2">
      <c r="A9" s="59"/>
      <c r="B9" s="56"/>
      <c r="C9" s="66"/>
      <c r="D9" s="20"/>
      <c r="E9" s="84"/>
      <c r="F9" s="43">
        <f t="shared" ref="F9:F27" si="0">SUM(12*D9)</f>
        <v>0</v>
      </c>
      <c r="G9" s="44">
        <f t="shared" ref="G9:G27" si="1">ROUND(SUM(F9*0.1207),2)</f>
        <v>0</v>
      </c>
      <c r="H9" s="9">
        <f t="shared" ref="H9:H22" si="2">F9+G9</f>
        <v>0</v>
      </c>
      <c r="I9" s="24"/>
      <c r="J9" s="2"/>
      <c r="M9" s="12"/>
      <c r="N9" s="12" t="s">
        <v>32</v>
      </c>
      <c r="P9">
        <v>2026</v>
      </c>
    </row>
    <row r="10" spans="1:16" ht="13.5" thickBot="1" x14ac:dyDescent="0.25">
      <c r="A10" s="60"/>
      <c r="B10" s="57"/>
      <c r="C10" s="67"/>
      <c r="D10" s="20"/>
      <c r="E10" s="85"/>
      <c r="F10" s="43">
        <f t="shared" si="0"/>
        <v>0</v>
      </c>
      <c r="G10" s="44">
        <f t="shared" si="1"/>
        <v>0</v>
      </c>
      <c r="H10" s="9">
        <f t="shared" si="2"/>
        <v>0</v>
      </c>
      <c r="I10" s="25"/>
      <c r="J10" s="2"/>
      <c r="N10" s="12" t="s">
        <v>33</v>
      </c>
    </row>
    <row r="11" spans="1:16" x14ac:dyDescent="0.2">
      <c r="A11" s="60"/>
      <c r="B11" s="57"/>
      <c r="C11" s="67"/>
      <c r="D11" s="20"/>
      <c r="E11" s="86" t="str">
        <f>IF(E8="Yes","A copy of this claim form must be sent to the Human Resources Advisors Team","")</f>
        <v/>
      </c>
      <c r="F11" s="43">
        <f t="shared" si="0"/>
        <v>0</v>
      </c>
      <c r="G11" s="44">
        <f t="shared" si="1"/>
        <v>0</v>
      </c>
      <c r="H11" s="9">
        <f t="shared" si="2"/>
        <v>0</v>
      </c>
      <c r="I11" s="25"/>
      <c r="J11" s="3"/>
      <c r="N11" s="12" t="s">
        <v>34</v>
      </c>
    </row>
    <row r="12" spans="1:16" x14ac:dyDescent="0.2">
      <c r="A12" s="60"/>
      <c r="B12" s="57"/>
      <c r="C12" s="67"/>
      <c r="D12" s="20"/>
      <c r="E12" s="86"/>
      <c r="F12" s="43">
        <f t="shared" si="0"/>
        <v>0</v>
      </c>
      <c r="G12" s="44">
        <f t="shared" si="1"/>
        <v>0</v>
      </c>
      <c r="H12" s="9">
        <f t="shared" si="2"/>
        <v>0</v>
      </c>
      <c r="I12" s="25"/>
      <c r="J12" s="3"/>
      <c r="N12" s="12" t="s">
        <v>35</v>
      </c>
    </row>
    <row r="13" spans="1:16" x14ac:dyDescent="0.2">
      <c r="A13" s="60"/>
      <c r="B13" s="57"/>
      <c r="C13" s="67"/>
      <c r="D13" s="20"/>
      <c r="E13" s="86"/>
      <c r="F13" s="43">
        <f t="shared" si="0"/>
        <v>0</v>
      </c>
      <c r="G13" s="44">
        <f t="shared" si="1"/>
        <v>0</v>
      </c>
      <c r="H13" s="9">
        <f t="shared" si="2"/>
        <v>0</v>
      </c>
      <c r="I13" s="25"/>
      <c r="K13" s="8"/>
    </row>
    <row r="14" spans="1:16" x14ac:dyDescent="0.2">
      <c r="A14" s="60"/>
      <c r="B14" s="57"/>
      <c r="C14" s="67"/>
      <c r="D14" s="20"/>
      <c r="E14" s="86"/>
      <c r="F14" s="43">
        <f t="shared" si="0"/>
        <v>0</v>
      </c>
      <c r="G14" s="44">
        <f t="shared" si="1"/>
        <v>0</v>
      </c>
      <c r="H14" s="9">
        <f t="shared" si="2"/>
        <v>0</v>
      </c>
      <c r="I14" s="25"/>
    </row>
    <row r="15" spans="1:16" x14ac:dyDescent="0.2">
      <c r="A15" s="60"/>
      <c r="B15" s="57"/>
      <c r="C15" s="67"/>
      <c r="D15" s="20"/>
      <c r="E15" s="86"/>
      <c r="F15" s="43">
        <f t="shared" si="0"/>
        <v>0</v>
      </c>
      <c r="G15" s="44">
        <f t="shared" si="1"/>
        <v>0</v>
      </c>
      <c r="H15" s="9">
        <f t="shared" si="2"/>
        <v>0</v>
      </c>
      <c r="I15" s="25"/>
      <c r="J15" s="5"/>
      <c r="K15" s="5"/>
    </row>
    <row r="16" spans="1:16" x14ac:dyDescent="0.2">
      <c r="A16" s="60"/>
      <c r="B16" s="57"/>
      <c r="C16" s="67"/>
      <c r="D16" s="20"/>
      <c r="E16" s="86"/>
      <c r="F16" s="43">
        <f t="shared" si="0"/>
        <v>0</v>
      </c>
      <c r="G16" s="44">
        <f t="shared" si="1"/>
        <v>0</v>
      </c>
      <c r="H16" s="9">
        <f t="shared" si="2"/>
        <v>0</v>
      </c>
      <c r="I16" s="25"/>
      <c r="J16" s="3"/>
    </row>
    <row r="17" spans="1:9" x14ac:dyDescent="0.2">
      <c r="A17" s="60"/>
      <c r="B17" s="57"/>
      <c r="C17" s="67"/>
      <c r="D17" s="20"/>
      <c r="E17" s="86"/>
      <c r="F17" s="43">
        <f t="shared" si="0"/>
        <v>0</v>
      </c>
      <c r="G17" s="44">
        <f t="shared" si="1"/>
        <v>0</v>
      </c>
      <c r="H17" s="9">
        <f t="shared" si="2"/>
        <v>0</v>
      </c>
      <c r="I17" s="25"/>
    </row>
    <row r="18" spans="1:9" x14ac:dyDescent="0.2">
      <c r="A18" s="60"/>
      <c r="B18" s="57"/>
      <c r="C18" s="67"/>
      <c r="D18" s="20"/>
      <c r="E18" s="86"/>
      <c r="F18" s="43">
        <f t="shared" si="0"/>
        <v>0</v>
      </c>
      <c r="G18" s="44">
        <f t="shared" si="1"/>
        <v>0</v>
      </c>
      <c r="H18" s="9">
        <f t="shared" si="2"/>
        <v>0</v>
      </c>
      <c r="I18" s="25"/>
    </row>
    <row r="19" spans="1:9" x14ac:dyDescent="0.2">
      <c r="A19" s="60"/>
      <c r="B19" s="57"/>
      <c r="C19" s="67"/>
      <c r="D19" s="20"/>
      <c r="E19" s="86"/>
      <c r="F19" s="43">
        <f t="shared" si="0"/>
        <v>0</v>
      </c>
      <c r="G19" s="44">
        <f t="shared" si="1"/>
        <v>0</v>
      </c>
      <c r="H19" s="9">
        <f t="shared" si="2"/>
        <v>0</v>
      </c>
      <c r="I19" s="25"/>
    </row>
    <row r="20" spans="1:9" x14ac:dyDescent="0.2">
      <c r="A20" s="60"/>
      <c r="B20" s="57"/>
      <c r="C20" s="67"/>
      <c r="D20" s="20"/>
      <c r="E20" s="86"/>
      <c r="F20" s="43">
        <f t="shared" si="0"/>
        <v>0</v>
      </c>
      <c r="G20" s="44">
        <f t="shared" si="1"/>
        <v>0</v>
      </c>
      <c r="H20" s="9">
        <f t="shared" si="2"/>
        <v>0</v>
      </c>
      <c r="I20" s="25"/>
    </row>
    <row r="21" spans="1:9" x14ac:dyDescent="0.2">
      <c r="A21" s="60"/>
      <c r="B21" s="57"/>
      <c r="C21" s="67"/>
      <c r="D21" s="20"/>
      <c r="E21" s="86"/>
      <c r="F21" s="43">
        <f t="shared" si="0"/>
        <v>0</v>
      </c>
      <c r="G21" s="44">
        <f t="shared" si="1"/>
        <v>0</v>
      </c>
      <c r="H21" s="9">
        <f t="shared" si="2"/>
        <v>0</v>
      </c>
      <c r="I21" s="25"/>
    </row>
    <row r="22" spans="1:9" x14ac:dyDescent="0.2">
      <c r="A22" s="60"/>
      <c r="B22" s="57"/>
      <c r="C22" s="67"/>
      <c r="D22" s="20"/>
      <c r="E22" s="86"/>
      <c r="F22" s="43">
        <f t="shared" si="0"/>
        <v>0</v>
      </c>
      <c r="G22" s="44">
        <f t="shared" si="1"/>
        <v>0</v>
      </c>
      <c r="H22" s="9">
        <f t="shared" si="2"/>
        <v>0</v>
      </c>
      <c r="I22" s="25"/>
    </row>
    <row r="23" spans="1:9" x14ac:dyDescent="0.2">
      <c r="A23" s="60"/>
      <c r="B23" s="57"/>
      <c r="C23" s="67"/>
      <c r="D23" s="20"/>
      <c r="E23" s="86"/>
      <c r="F23" s="43">
        <f t="shared" si="0"/>
        <v>0</v>
      </c>
      <c r="G23" s="44">
        <f t="shared" si="1"/>
        <v>0</v>
      </c>
      <c r="H23" s="9">
        <f>F23+G23</f>
        <v>0</v>
      </c>
      <c r="I23" s="25"/>
    </row>
    <row r="24" spans="1:9" x14ac:dyDescent="0.2">
      <c r="A24" s="60"/>
      <c r="B24" s="57"/>
      <c r="C24" s="67"/>
      <c r="D24" s="20"/>
      <c r="E24" s="86"/>
      <c r="F24" s="43">
        <f t="shared" si="0"/>
        <v>0</v>
      </c>
      <c r="G24" s="44">
        <f t="shared" si="1"/>
        <v>0</v>
      </c>
      <c r="H24" s="9">
        <f>F24+G24</f>
        <v>0</v>
      </c>
      <c r="I24" s="25"/>
    </row>
    <row r="25" spans="1:9" x14ac:dyDescent="0.2">
      <c r="A25" s="60"/>
      <c r="B25" s="57"/>
      <c r="C25" s="67"/>
      <c r="D25" s="20"/>
      <c r="E25" s="86"/>
      <c r="F25" s="43">
        <f t="shared" si="0"/>
        <v>0</v>
      </c>
      <c r="G25" s="44">
        <f t="shared" si="1"/>
        <v>0</v>
      </c>
      <c r="H25" s="9">
        <f>F25+G25</f>
        <v>0</v>
      </c>
      <c r="I25" s="25"/>
    </row>
    <row r="26" spans="1:9" x14ac:dyDescent="0.2">
      <c r="A26" s="60"/>
      <c r="B26" s="57"/>
      <c r="C26" s="67"/>
      <c r="D26" s="20"/>
      <c r="E26" s="86"/>
      <c r="F26" s="43">
        <f t="shared" si="0"/>
        <v>0</v>
      </c>
      <c r="G26" s="44">
        <f t="shared" si="1"/>
        <v>0</v>
      </c>
      <c r="H26" s="9">
        <f>F26+G26</f>
        <v>0</v>
      </c>
      <c r="I26" s="25"/>
    </row>
    <row r="27" spans="1:9" ht="13.5" thickBot="1" x14ac:dyDescent="0.25">
      <c r="A27" s="61"/>
      <c r="B27" s="58"/>
      <c r="C27" s="68"/>
      <c r="D27" s="20"/>
      <c r="E27" s="87"/>
      <c r="F27" s="43">
        <f t="shared" si="0"/>
        <v>0</v>
      </c>
      <c r="G27" s="44">
        <f t="shared" si="1"/>
        <v>0</v>
      </c>
      <c r="H27" s="9">
        <f>F27+G27</f>
        <v>0</v>
      </c>
      <c r="I27" s="26"/>
    </row>
    <row r="28" spans="1:9" ht="13.5" thickBot="1" x14ac:dyDescent="0.25">
      <c r="B28" s="11"/>
      <c r="C28" s="14" t="s">
        <v>1</v>
      </c>
      <c r="D28" s="42">
        <f>SUM(D8:D27)</f>
        <v>0</v>
      </c>
      <c r="E28" s="27"/>
      <c r="F28" s="43">
        <f>SUM(F8:F27)</f>
        <v>0</v>
      </c>
      <c r="G28" s="45">
        <f>SUM(G8:G27)</f>
        <v>0</v>
      </c>
      <c r="H28" s="46">
        <f>SUM(H8:H27)</f>
        <v>0</v>
      </c>
      <c r="I28" s="10"/>
    </row>
    <row r="29" spans="1:9" x14ac:dyDescent="0.2">
      <c r="D29" s="89" t="s">
        <v>46</v>
      </c>
      <c r="E29" s="90"/>
      <c r="F29" s="90"/>
      <c r="G29" s="90"/>
      <c r="H29" s="90"/>
      <c r="I29"/>
    </row>
    <row r="30" spans="1:9" x14ac:dyDescent="0.2">
      <c r="A30" s="70" t="s">
        <v>19</v>
      </c>
      <c r="D30" s="47"/>
      <c r="E30" s="47"/>
      <c r="G30"/>
      <c r="H30"/>
      <c r="I30"/>
    </row>
    <row r="31" spans="1:9" x14ac:dyDescent="0.2">
      <c r="A31" s="70" t="s">
        <v>41</v>
      </c>
      <c r="D31" s="47"/>
      <c r="E31" s="47"/>
      <c r="G31"/>
      <c r="H31"/>
      <c r="I31"/>
    </row>
    <row r="32" spans="1:9" x14ac:dyDescent="0.2">
      <c r="A32" s="70" t="s">
        <v>42</v>
      </c>
      <c r="D32" s="88"/>
      <c r="E32" s="88"/>
      <c r="F32" s="88"/>
    </row>
    <row r="33" spans="1:9" x14ac:dyDescent="0.2">
      <c r="A33" s="70"/>
      <c r="D33"/>
      <c r="E33"/>
    </row>
    <row r="34" spans="1:9" ht="21" customHeight="1" thickBot="1" x14ac:dyDescent="0.25">
      <c r="A34" s="48" t="s">
        <v>10</v>
      </c>
      <c r="B34" s="96"/>
      <c r="C34" s="96"/>
      <c r="D34" s="96"/>
      <c r="E34" s="96"/>
      <c r="F34" s="96"/>
    </row>
    <row r="35" spans="1:9" x14ac:dyDescent="0.2">
      <c r="A35" s="16"/>
      <c r="B35" s="4"/>
      <c r="C35" s="4"/>
      <c r="D35" s="4"/>
      <c r="E35" s="4"/>
      <c r="F35" s="4"/>
      <c r="G35" s="2"/>
      <c r="H35" s="2"/>
      <c r="I35" s="2"/>
    </row>
    <row r="36" spans="1:9" x14ac:dyDescent="0.2">
      <c r="A36" s="17"/>
      <c r="B36" s="74"/>
      <c r="C36" s="74"/>
      <c r="D36" s="7"/>
      <c r="E36" s="76"/>
      <c r="F36" s="76"/>
      <c r="G36" s="2"/>
      <c r="H36" s="2"/>
      <c r="I36" s="2"/>
    </row>
    <row r="37" spans="1:9" ht="13.5" thickBot="1" x14ac:dyDescent="0.25">
      <c r="A37" s="18" t="s">
        <v>11</v>
      </c>
      <c r="B37" s="75"/>
      <c r="C37" s="75"/>
      <c r="D37" s="19" t="s">
        <v>12</v>
      </c>
      <c r="E37" s="77"/>
      <c r="F37" s="77"/>
      <c r="G37" s="6"/>
      <c r="H37" s="6"/>
      <c r="I37" s="7"/>
    </row>
    <row r="38" spans="1:9" x14ac:dyDescent="0.2">
      <c r="A38" s="2"/>
      <c r="B38" s="2"/>
      <c r="C38" s="2"/>
      <c r="D38" s="3"/>
      <c r="E38" s="3"/>
      <c r="F38" s="3"/>
    </row>
    <row r="39" spans="1:9" ht="18" customHeight="1" x14ac:dyDescent="0.25">
      <c r="A39" s="95" t="s">
        <v>18</v>
      </c>
      <c r="B39" s="95"/>
      <c r="C39" s="95"/>
      <c r="D39" s="95"/>
      <c r="E39" s="95"/>
    </row>
    <row r="40" spans="1:9" x14ac:dyDescent="0.2">
      <c r="A40" s="78" t="s">
        <v>20</v>
      </c>
      <c r="B40" s="79"/>
      <c r="C40" s="80"/>
      <c r="D40" s="80"/>
      <c r="E40" s="69"/>
      <c r="F40" s="69"/>
    </row>
    <row r="41" spans="1:9" x14ac:dyDescent="0.2">
      <c r="A41" s="78" t="s">
        <v>21</v>
      </c>
      <c r="B41" s="80"/>
      <c r="C41" s="80"/>
      <c r="D41" s="80"/>
      <c r="E41" s="80"/>
      <c r="F41" s="80"/>
    </row>
    <row r="42" spans="1:9" x14ac:dyDescent="0.2">
      <c r="A42" s="78" t="s">
        <v>22</v>
      </c>
      <c r="B42" s="80"/>
      <c r="C42" s="80"/>
      <c r="D42" s="80"/>
      <c r="E42" s="80"/>
      <c r="F42" s="80"/>
    </row>
    <row r="43" spans="1:9" x14ac:dyDescent="0.2">
      <c r="A43" s="78" t="s">
        <v>23</v>
      </c>
      <c r="B43" s="80"/>
      <c r="C43" s="80"/>
      <c r="D43" s="80"/>
      <c r="E43" s="80"/>
      <c r="F43" s="80"/>
    </row>
    <row r="44" spans="1:9" x14ac:dyDescent="0.2">
      <c r="A44" s="78" t="s">
        <v>43</v>
      </c>
      <c r="B44" s="80"/>
      <c r="C44" s="80"/>
      <c r="D44" s="80"/>
      <c r="E44" s="80"/>
      <c r="F44" s="80"/>
    </row>
    <row r="45" spans="1:9" x14ac:dyDescent="0.2">
      <c r="A45" s="81" t="s">
        <v>44</v>
      </c>
      <c r="B45" s="81"/>
      <c r="C45" s="81"/>
      <c r="D45" s="81"/>
      <c r="E45" s="81"/>
      <c r="F45" s="69"/>
    </row>
    <row r="46" spans="1:9" x14ac:dyDescent="0.2">
      <c r="A46" s="78" t="s">
        <v>24</v>
      </c>
      <c r="B46" s="80"/>
      <c r="C46" s="80"/>
      <c r="D46" s="80"/>
      <c r="E46" s="80"/>
      <c r="F46" s="80"/>
    </row>
    <row r="47" spans="1:9" x14ac:dyDescent="0.2">
      <c r="A47" s="28"/>
      <c r="C47"/>
      <c r="D47"/>
      <c r="E47"/>
    </row>
    <row r="48" spans="1:9" x14ac:dyDescent="0.2">
      <c r="C48" s="97"/>
      <c r="D48" s="97"/>
      <c r="E48" s="97"/>
      <c r="F48" s="97"/>
    </row>
    <row r="49" spans="1:17" ht="13.5" thickBot="1" x14ac:dyDescent="0.25">
      <c r="A49" s="48" t="s">
        <v>13</v>
      </c>
      <c r="B49" s="49"/>
      <c r="C49" s="98"/>
      <c r="D49" s="98"/>
      <c r="E49" s="98"/>
      <c r="F49" s="98"/>
      <c r="G49" s="2"/>
      <c r="H49" s="2"/>
      <c r="I49" s="2"/>
      <c r="M49" s="35"/>
      <c r="N49" s="36"/>
      <c r="O49" s="36"/>
      <c r="P49" s="37"/>
      <c r="Q49" s="37"/>
    </row>
    <row r="50" spans="1:17" x14ac:dyDescent="0.2">
      <c r="A50" s="50"/>
      <c r="B50" s="4"/>
      <c r="C50" s="4"/>
      <c r="D50" s="37"/>
      <c r="E50" s="4"/>
      <c r="F50" s="4"/>
      <c r="I50"/>
      <c r="L50" s="5"/>
      <c r="M50" s="5"/>
      <c r="N50" s="36"/>
    </row>
    <row r="51" spans="1:17" x14ac:dyDescent="0.2">
      <c r="A51" s="51"/>
      <c r="B51" s="74"/>
      <c r="C51" s="74"/>
      <c r="D51" s="36"/>
      <c r="E51" s="76"/>
      <c r="F51" s="76"/>
    </row>
    <row r="52" spans="1:17" ht="13.5" thickBot="1" x14ac:dyDescent="0.25">
      <c r="A52" s="52" t="s">
        <v>11</v>
      </c>
      <c r="B52" s="75"/>
      <c r="C52" s="75"/>
      <c r="D52" s="53" t="s">
        <v>12</v>
      </c>
      <c r="E52" s="77"/>
      <c r="F52" s="77"/>
    </row>
    <row r="86" spans="2:2" x14ac:dyDescent="0.2">
      <c r="B86" s="12" t="s">
        <v>7</v>
      </c>
    </row>
    <row r="87" spans="2:2" x14ac:dyDescent="0.2">
      <c r="B87" s="12" t="s">
        <v>8</v>
      </c>
    </row>
  </sheetData>
  <sheetProtection algorithmName="SHA-512" hashValue="SLysUsala6cOabpo2DcAJopsj6hywRCZkz5u3rcUAlJvZhWyejwhhC7YwILjZxIc12V2NEGVqeoiHbIIvZPhxg==" saltValue="jUpaD7AU4XHjPzTljWOYBg==" spinCount="100000" sheet="1" selectLockedCells="1"/>
  <protectedRanges>
    <protectedRange sqref="C26:C27" name="Claim Form_1"/>
    <protectedRange sqref="A34:F52" name="Claim Form_3"/>
  </protectedRanges>
  <mergeCells count="23">
    <mergeCell ref="B1:I1"/>
    <mergeCell ref="B2:I2"/>
    <mergeCell ref="E8:E10"/>
    <mergeCell ref="E11:E27"/>
    <mergeCell ref="C48:F49"/>
    <mergeCell ref="D32:F32"/>
    <mergeCell ref="D29:H29"/>
    <mergeCell ref="F5:I5"/>
    <mergeCell ref="A3:I3"/>
    <mergeCell ref="F6:I6"/>
    <mergeCell ref="A39:E39"/>
    <mergeCell ref="B34:F34"/>
    <mergeCell ref="B51:C52"/>
    <mergeCell ref="E51:F52"/>
    <mergeCell ref="B36:C37"/>
    <mergeCell ref="E36:F37"/>
    <mergeCell ref="A40:D40"/>
    <mergeCell ref="A41:F41"/>
    <mergeCell ref="A42:F42"/>
    <mergeCell ref="A43:F43"/>
    <mergeCell ref="A44:F44"/>
    <mergeCell ref="A46:F46"/>
    <mergeCell ref="A45:E45"/>
  </mergeCells>
  <phoneticPr fontId="2" type="noConversion"/>
  <dataValidations count="3">
    <dataValidation type="list" allowBlank="1" showInputMessage="1" showErrorMessage="1" sqref="E8" xr:uid="{00000000-0002-0000-0000-000000000000}">
      <formula1>Tier4Visa</formula1>
    </dataValidation>
    <dataValidation type="list" allowBlank="1" showInputMessage="1" showErrorMessage="1" sqref="D5" xr:uid="{00000000-0002-0000-0000-000001000000}">
      <formula1>$P$6:$P$9</formula1>
    </dataValidation>
    <dataValidation type="list" allowBlank="1" showInputMessage="1" showErrorMessage="1" sqref="C5" xr:uid="{00000000-0002-0000-0000-000002000000}">
      <formula1>$N1:$N$12</formula1>
    </dataValidation>
  </dataValidations>
  <pageMargins left="0.74803149606299213" right="0.74803149606299213" top="0.78740157480314965" bottom="0.39370078740157483" header="0.19685039370078741" footer="0.19685039370078741"/>
  <pageSetup paperSize="9"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inburgh Napier Word document" ma:contentTypeID="0x0101004BFA728FF20B7540AEA5BB5A7DB5AE6A00969B3C6909CEBF42A6833B251F4E8A0E" ma:contentTypeVersion="72" ma:contentTypeDescription="Create a Word document" ma:contentTypeScope="" ma:versionID="b8e7c1204535c938d6ddfd4b12f637e0">
  <xsd:schema xmlns:xsd="http://www.w3.org/2001/XMLSchema" xmlns:xs="http://www.w3.org/2001/XMLSchema" xmlns:p="http://schemas.microsoft.com/office/2006/metadata/properties" xmlns:ns2="bb28dcf0-6583-49ba-818a-f06c35ca2650" targetNamespace="http://schemas.microsoft.com/office/2006/metadata/properties" ma:root="true" ma:fieldsID="9623dcedd013c833e830797d1b1270ac" ns2:_="">
    <xsd:import namespace="bb28dcf0-6583-49ba-818a-f06c35ca2650"/>
    <xsd:element name="properties">
      <xsd:complexType>
        <xsd:sequence>
          <xsd:element name="documentManagement">
            <xsd:complexType>
              <xsd:all>
                <xsd:element ref="ns2:Document_x0020_Description"/>
                <xsd:element ref="ns2:Document_x0020_Keyword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8dcf0-6583-49ba-818a-f06c35ca2650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8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Document_x0020_Keywords" ma:index="9" ma:displayName="Document Keywords" ma:internalName="Document_x0020_Keywords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ument_x0020_Keywords xmlns="bb28dcf0-6583-49ba-818a-f06c35ca2650">Part Time Demonstrator Claim Form</Document_x0020_Keywords>
    <Document_x0020_Description xmlns="bb28dcf0-6583-49ba-818a-f06c35ca2650">Part Time Demonstrator Claim Form</Document_x0020_Description>
  </documentManagement>
</p:properties>
</file>

<file path=customXml/itemProps1.xml><?xml version="1.0" encoding="utf-8"?>
<ds:datastoreItem xmlns:ds="http://schemas.openxmlformats.org/officeDocument/2006/customXml" ds:itemID="{BE75E0C6-5D45-463B-AF1E-8BE474E4D408}"/>
</file>

<file path=customXml/itemProps2.xml><?xml version="1.0" encoding="utf-8"?>
<ds:datastoreItem xmlns:ds="http://schemas.openxmlformats.org/officeDocument/2006/customXml" ds:itemID="{90546FF1-6A6B-4754-93AB-3128C951CB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C30EDA-8943-49B7-B537-F127DE28C265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1CF9769-B9F1-45AF-B020-5C0A6BBFA4A2"/>
    <ds:schemaRef ds:uri="http://purl.org/dc/terms/"/>
    <ds:schemaRef ds:uri="http://purl.org/dc/dcmitype/"/>
    <ds:schemaRef ds:uri="bb28dcf0-6583-49ba-818a-f06c35ca26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Claim Form</vt:lpstr>
      <vt:lpstr>'Claim Form'!Print_Area</vt:lpstr>
      <vt:lpstr>Tier4Visa</vt:lpstr>
    </vt:vector>
  </TitlesOfParts>
  <Company>Napier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 Time Demonstrator Claim Form</dc:title>
  <dc:creator>pd76</dc:creator>
  <cp:lastModifiedBy>Walton, Craig</cp:lastModifiedBy>
  <cp:lastPrinted>2016-02-26T11:40:30Z</cp:lastPrinted>
  <dcterms:created xsi:type="dcterms:W3CDTF">2007-09-11T13:38:42Z</dcterms:created>
  <dcterms:modified xsi:type="dcterms:W3CDTF">2023-12-20T11:20:57Z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Draft</vt:lpwstr>
  </property>
  <property fmtid="{D5CDD505-2E9C-101B-9397-08002B2CF9AE}" pid="3" name="ContentTypeId">
    <vt:lpwstr>0x0101004BFA728FF20B7540AEA5BB5A7DB5AE6A00969B3C6909CEBF42A6833B251F4E8A0E</vt:lpwstr>
  </property>
  <property fmtid="{D5CDD505-2E9C-101B-9397-08002B2CF9AE}" pid="4" name="source_item_id">
    <vt:i4>387</vt:i4>
  </property>
  <property fmtid="{D5CDD505-2E9C-101B-9397-08002B2CF9AE}" pid="5" name="CssOptions">
    <vt:lpwstr/>
  </property>
  <property fmtid="{D5CDD505-2E9C-101B-9397-08002B2CF9AE}" pid="6" name="MetaDesc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ImageNames">
    <vt:lpwstr/>
  </property>
  <property fmtid="{D5CDD505-2E9C-101B-9397-08002B2CF9AE}" pid="10" name="PublishingContactName">
    <vt:lpwstr/>
  </property>
  <property fmtid="{D5CDD505-2E9C-101B-9397-08002B2CF9AE}" pid="11" name="Comments">
    <vt:lpwstr/>
  </property>
  <property fmtid="{D5CDD505-2E9C-101B-9397-08002B2CF9AE}" pid="12" name="PublishingPageLayout">
    <vt:lpwstr/>
  </property>
  <property fmtid="{D5CDD505-2E9C-101B-9397-08002B2CF9AE}" pid="13" name="Document Keywords">
    <vt:lpwstr>Part Time Demonstrator Claim Form</vt:lpwstr>
  </property>
  <property fmtid="{D5CDD505-2E9C-101B-9397-08002B2CF9AE}" pid="14" name="Audience">
    <vt:lpwstr/>
  </property>
  <property fmtid="{D5CDD505-2E9C-101B-9397-08002B2CF9AE}" pid="15" name="keyword">
    <vt:lpwstr/>
  </property>
  <property fmtid="{D5CDD505-2E9C-101B-9397-08002B2CF9AE}" pid="16" name="Document Description">
    <vt:lpwstr>Part Time Demonstrator Claim Form</vt:lpwstr>
  </property>
  <property fmtid="{D5CDD505-2E9C-101B-9397-08002B2CF9AE}" pid="17" name="PublishingContactPicture">
    <vt:lpwstr/>
  </property>
</Properties>
</file>